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media/image1.png" ContentType="image/png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GRICULTURA FAMILIAR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<sst xmlns="http://schemas.openxmlformats.org/spreadsheetml/2006/main" count="79" uniqueCount="52">
  <si>
    <t>MINISTÉRIO DA DEFESA</t>
  </si>
  <si>
    <t>EXÉRCITO BRASILEIRO</t>
  </si>
  <si>
    <t>2ª BRIGADA DE INFANTARIA DE SELVA</t>
  </si>
  <si>
    <t>(1ª Brigada Estratégica/1908)</t>
  </si>
  <si>
    <t>“BRIGADA ARARIBÓIA”</t>
  </si>
  <si>
    <t>ANEXO I – RELAÇÃO DE ITENS</t>
  </si>
  <si>
    <t>CHAMADA PUBLICA Nº 01/2022 – AQUISIÇÃO DE GÊNEROS ALIMENTÍCIOS DE AGRICULTORES FAMILIARES E DEMAIS BENEFICIÁRIOS.</t>
  </si>
  <si>
    <t>ITEM</t>
  </si>
  <si>
    <t>CAT MAT</t>
  </si>
  <si>
    <t>ESPECIFICAÇÃO MATERIAL</t>
  </si>
  <si>
    <t>UND</t>
  </si>
  <si>
    <t>5 BIS</t>
  </si>
  <si>
    <t>B LOG</t>
  </si>
  <si>
    <t>APROV</t>
  </si>
  <si>
    <t>TOTAL</t>
  </si>
  <si>
    <t>V. UNT</t>
  </si>
  <si>
    <t>V. TOTAL</t>
  </si>
  <si>
    <t>ABACATE</t>
  </si>
  <si>
    <t>KG</t>
  </si>
  <si>
    <t>ABACAXI</t>
  </si>
  <si>
    <t>ABÓBORA IN NATURA</t>
  </si>
  <si>
    <t>ALFACE AMERICANO</t>
  </si>
  <si>
    <t>400 GRAMAS</t>
  </si>
  <si>
    <t>ALFACE CRESPA</t>
  </si>
  <si>
    <t>BANANA MAÇÃ</t>
  </si>
  <si>
    <t>BANANA PRATA</t>
  </si>
  <si>
    <t>BANANA PACOVÃ</t>
  </si>
  <si>
    <t>CAJU IN NATURA</t>
  </si>
  <si>
    <t>CARÁ ROXO E BRANCO</t>
  </si>
  <si>
    <t>CEBOLINHA</t>
  </si>
  <si>
    <t>COENTRO</t>
  </si>
  <si>
    <t>CÕCO</t>
  </si>
  <si>
    <t>COUVE MANTEIGA</t>
  </si>
  <si>
    <t>CUBÍU</t>
  </si>
  <si>
    <t>FARINHA DE MANDIOCA AMARELA</t>
  </si>
  <si>
    <t>FARINHA DE MANDIOCA BRANCA</t>
  </si>
  <si>
    <t>FEIJÃO DE METRO</t>
  </si>
  <si>
    <t>GALINHA CAIPIRA PARA ABATE</t>
  </si>
  <si>
    <t>GOMA</t>
  </si>
  <si>
    <t>LARANJA PÊRA</t>
  </si>
  <si>
    <t>LIMÃO</t>
  </si>
  <si>
    <t>MACAXEIRA IN NATURA</t>
  </si>
  <si>
    <t>MAMÃO</t>
  </si>
  <si>
    <t>MAXIXE</t>
  </si>
  <si>
    <t>OVO CAIPIRA</t>
  </si>
  <si>
    <t>CARTELA 30 UND</t>
  </si>
  <si>
    <t>PATO PARA ABATE</t>
  </si>
  <si>
    <t>PEIXE TAMBAQUI</t>
  </si>
  <si>
    <t>PEPINO</t>
  </si>
  <si>
    <t>São Gabriel da Cachoeira -AM, 15 de março de 2023</t>
  </si>
  <si>
    <t>LUÍS FELIPE SIMÕES RAMOS – Cel</t>
  </si>
  <si>
    <t>Ordenador de Despesas da 2ª Bda Inf Sl</t>
  </si>
</sst>
</file>

<file path=xl/styles.xml><?xml version="1.0" encoding="utf-8"?>
<styleSheet xmlns="http://schemas.openxmlformats.org/spreadsheetml/2006/main">
  <numFmts count="2">
    <numFmt formatCode="GENERAL" numFmtId="164"/>
    <numFmt formatCode="&quot;R$ &quot;#,##0.00" numFmtId="165"/>
  </numFmts>
  <fonts count="9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FF000000"/>
      <sz val="10.5"/>
    </font>
    <font>
      <name val="Calibri"/>
      <charset val="1"/>
      <family val="2"/>
      <color rgb="FF000000"/>
      <sz val="10.5"/>
    </font>
    <font>
      <name val="Calibri"/>
      <charset val="1"/>
      <family val="2"/>
      <b val="true"/>
      <color rgb="FF000000"/>
      <sz val="11"/>
    </font>
    <font>
      <name val="Calibri"/>
      <charset val="1"/>
      <family val="2"/>
      <sz val="11"/>
    </font>
    <font>
      <name val="Calibri"/>
      <charset val="1"/>
      <family val="2"/>
      <b val="true"/>
      <sz val="1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  <fill>
      <patternFill patternType="solid">
        <fgColor rgb="FF00AE00"/>
        <bgColor rgb="FF339966"/>
      </patternFill>
    </fill>
    <fill>
      <patternFill patternType="solid">
        <fgColor rgb="FF99CCFF"/>
        <bgColor rgb="FFCCCCFF"/>
      </patternFill>
    </fill>
    <fill>
      <patternFill patternType="solid">
        <fgColor rgb="FFFFCC99"/>
        <bgColor rgb="FFCCCCCC"/>
      </patternFill>
    </fill>
  </fills>
  <borders count="2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center" wrapText="false"/>
      <protection hidden="false" locked="true"/>
    </xf>
    <xf applyAlignment="false" applyBorder="false" applyFont="true" applyProtection="false" borderId="0" fillId="2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2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3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4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5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6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7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7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" fillId="2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7" numFmtId="165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8" numFmtId="165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0" numFmtId="164" xfId="0">
      <alignment horizontal="center" indent="0" shrinkToFit="false" textRotation="0" vertical="center" wrapText="false"/>
      <protection hidden="false" locked="true"/>
    </xf>
    <xf applyAlignment="false" applyBorder="false" applyFont="tru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6" numFmtId="164" xfId="0">
      <alignment horizontal="center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E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absolute">
    <xdr:from>
      <xdr:col>2</xdr:col>
      <xdr:colOff>2410920</xdr:colOff>
      <xdr:row>0</xdr:row>
      <xdr:rowOff>46440</xdr:rowOff>
    </xdr:from>
    <xdr:to>
      <xdr:col>5</xdr:col>
      <xdr:colOff>219960</xdr:colOff>
      <xdr:row>0</xdr:row>
      <xdr:rowOff>635400</xdr:rowOff>
    </xdr:to>
    <xdr:pic>
      <xdr:nvPicPr>
        <xdr:cNvPr descr="" id="0" name="Imagem 1"/>
        <xdr:cNvPicPr/>
      </xdr:nvPicPr>
      <xdr:blipFill>
        <a:blip r:embed="rId1"/>
        <a:stretch>
          <a:fillRect/>
        </a:stretch>
      </xdr:blipFill>
      <xdr:spPr>
        <a:xfrm>
          <a:off x="3579840" y="46440"/>
          <a:ext cx="1825920" cy="58896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52"/>
  <sheetViews>
    <sheetView colorId="64" defaultGridColor="true" rightToLeft="false" showFormulas="false" showGridLines="true" showOutlineSymbols="true" showRowColHeaders="true" showZeros="true" tabSelected="true" topLeftCell="A37" view="normal" windowProtection="false" workbookViewId="0" zoomScale="130" zoomScaleNormal="130" zoomScalePageLayoutView="100">
      <selection activeCell="A47" activeCellId="0" pane="topLeft" sqref="A47"/>
    </sheetView>
  </sheetViews>
  <sheetFormatPr defaultRowHeight="15"/>
  <cols>
    <col collapsed="false" hidden="false" max="1" min="1" style="1" width="6.28061224489796"/>
    <col collapsed="false" hidden="false" max="2" min="2" style="1" width="10.2857142857143"/>
    <col collapsed="false" hidden="false" max="3" min="3" style="1" width="34.4336734693878"/>
    <col collapsed="false" hidden="false" max="4" min="4" style="1" width="16.6377551020408"/>
    <col collapsed="false" hidden="false" max="5" min="5" style="1" width="5.85714285714286"/>
    <col collapsed="false" hidden="false" max="6" min="6" style="1" width="7.29081632653061"/>
    <col collapsed="false" hidden="false" max="7" min="7" style="1" width="8.4234693877551"/>
    <col collapsed="false" hidden="false" max="8" min="8" style="1" width="8"/>
    <col collapsed="false" hidden="false" max="9" min="9" style="1" width="8.4234693877551"/>
    <col collapsed="false" hidden="false" max="10" min="10" style="1" width="14.7040816326531"/>
    <col collapsed="false" hidden="false" max="1025" min="11" style="1" width="9.14285714285714"/>
  </cols>
  <sheetData>
    <row collapsed="false" customFormat="false" customHeight="true" hidden="false" ht="54.75" outlineLevel="0" r="1"/>
    <row collapsed="false" customFormat="false" customHeight="true" hidden="false" ht="15" outlineLevel="0" r="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collapsed="false" customFormat="false" customHeight="true" hidden="false" ht="15" outlineLevel="0" r="3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collapsed="false" customFormat="false" customHeight="true" hidden="false" ht="15" outlineLevel="0" r="4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collapsed="false" customFormat="false" customHeight="true" hidden="false" ht="15" outlineLevel="0" r="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collapsed="false" customFormat="false" customHeight="true" hidden="false" ht="15" outlineLevel="0" r="6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collapsed="false" customFormat="false" customHeight="true" hidden="false" ht="15" outlineLevel="0" r="7">
      <c r="A7" s="3"/>
      <c r="B7" s="3"/>
      <c r="C7" s="3"/>
      <c r="D7" s="3"/>
      <c r="E7" s="3"/>
      <c r="F7" s="3"/>
      <c r="G7" s="3"/>
      <c r="H7" s="3"/>
      <c r="I7" s="3"/>
      <c r="J7" s="3"/>
    </row>
    <row collapsed="false" customFormat="false" customHeight="true" hidden="false" ht="15" outlineLevel="0" r="8">
      <c r="A8" s="3"/>
      <c r="B8" s="3"/>
      <c r="C8" s="3"/>
      <c r="D8" s="3"/>
      <c r="E8" s="3"/>
      <c r="F8" s="3"/>
      <c r="G8" s="3"/>
      <c r="H8" s="3"/>
      <c r="I8" s="3"/>
      <c r="J8" s="3"/>
    </row>
    <row collapsed="false" customFormat="false" customHeight="true" hidden="false" ht="15" outlineLevel="0" r="9">
      <c r="A9" s="3"/>
      <c r="B9" s="3"/>
      <c r="C9" s="3"/>
      <c r="D9" s="3"/>
      <c r="E9" s="3"/>
      <c r="F9" s="3"/>
      <c r="G9" s="3"/>
      <c r="H9" s="3"/>
      <c r="I9" s="3"/>
      <c r="J9" s="3"/>
    </row>
    <row collapsed="false" customFormat="false" customHeight="true" hidden="false" ht="15" outlineLevel="0" r="10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</row>
    <row collapsed="false" customFormat="false" customHeight="true" hidden="false" ht="15" outlineLevel="0" r="12">
      <c r="A12" s="4" t="s">
        <v>6</v>
      </c>
      <c r="B12" s="4"/>
      <c r="C12" s="4"/>
      <c r="D12" s="4"/>
      <c r="E12" s="4"/>
      <c r="F12" s="4"/>
      <c r="G12" s="4"/>
      <c r="H12" s="4"/>
      <c r="I12" s="4"/>
      <c r="J12" s="4"/>
    </row>
    <row collapsed="false" customFormat="false" customHeight="true" hidden="false" ht="15" outlineLevel="0" r="14">
      <c r="A14" s="5" t="s">
        <v>7</v>
      </c>
      <c r="B14" s="5" t="s">
        <v>8</v>
      </c>
      <c r="C14" s="5" t="s">
        <v>9</v>
      </c>
      <c r="D14" s="5" t="s">
        <v>10</v>
      </c>
      <c r="E14" s="6" t="s">
        <v>11</v>
      </c>
      <c r="F14" s="7" t="s">
        <v>12</v>
      </c>
      <c r="G14" s="8" t="s">
        <v>13</v>
      </c>
      <c r="H14" s="5" t="s">
        <v>14</v>
      </c>
      <c r="I14" s="5" t="s">
        <v>15</v>
      </c>
      <c r="J14" s="5" t="s">
        <v>16</v>
      </c>
    </row>
    <row collapsed="false" customFormat="false" customHeight="true" hidden="false" ht="15" outlineLevel="0" r="15">
      <c r="A15" s="9" t="n">
        <v>1</v>
      </c>
      <c r="B15" s="9" t="n">
        <v>464373</v>
      </c>
      <c r="C15" s="10" t="s">
        <v>17</v>
      </c>
      <c r="D15" s="11" t="s">
        <v>18</v>
      </c>
      <c r="E15" s="6" t="n">
        <v>100</v>
      </c>
      <c r="F15" s="7" t="n">
        <v>240</v>
      </c>
      <c r="G15" s="8" t="n">
        <v>150</v>
      </c>
      <c r="H15" s="9" t="n">
        <f aca="false">SUM(E15:G15)</f>
        <v>490</v>
      </c>
      <c r="I15" s="12" t="n">
        <v>16</v>
      </c>
      <c r="J15" s="12" t="n">
        <f aca="false">SUM(I15*H15)</f>
        <v>7840</v>
      </c>
    </row>
    <row collapsed="false" customFormat="false" customHeight="true" hidden="false" ht="15" outlineLevel="0" r="16">
      <c r="A16" s="9" t="n">
        <v>2</v>
      </c>
      <c r="B16" s="9" t="n">
        <v>464375</v>
      </c>
      <c r="C16" s="10" t="s">
        <v>19</v>
      </c>
      <c r="D16" s="11" t="s">
        <v>18</v>
      </c>
      <c r="E16" s="6" t="n">
        <v>600</v>
      </c>
      <c r="F16" s="7" t="n">
        <v>240</v>
      </c>
      <c r="G16" s="8" t="n">
        <v>500</v>
      </c>
      <c r="H16" s="9" t="n">
        <f aca="false">SUM(E16:G16)</f>
        <v>1340</v>
      </c>
      <c r="I16" s="12" t="n">
        <v>18</v>
      </c>
      <c r="J16" s="12" t="n">
        <f aca="false">SUM(I16*H16)</f>
        <v>24120</v>
      </c>
    </row>
    <row collapsed="false" customFormat="false" customHeight="true" hidden="false" ht="15" outlineLevel="0" r="17">
      <c r="A17" s="9" t="n">
        <v>3</v>
      </c>
      <c r="B17" s="9" t="n">
        <v>471861</v>
      </c>
      <c r="C17" s="10" t="s">
        <v>20</v>
      </c>
      <c r="D17" s="11" t="s">
        <v>18</v>
      </c>
      <c r="E17" s="6" t="n">
        <v>1000</v>
      </c>
      <c r="F17" s="7" t="n">
        <v>120</v>
      </c>
      <c r="G17" s="8" t="n">
        <v>1000</v>
      </c>
      <c r="H17" s="9" t="n">
        <f aca="false">SUM(E17:G17)</f>
        <v>2120</v>
      </c>
      <c r="I17" s="12" t="n">
        <v>16.33</v>
      </c>
      <c r="J17" s="12" t="n">
        <f aca="false">SUM(I17*H17)</f>
        <v>34619.6</v>
      </c>
    </row>
    <row collapsed="false" customFormat="false" customHeight="true" hidden="false" ht="15" outlineLevel="0" r="18">
      <c r="A18" s="9" t="n">
        <v>4</v>
      </c>
      <c r="B18" s="9" t="n">
        <v>463830</v>
      </c>
      <c r="C18" s="10" t="s">
        <v>21</v>
      </c>
      <c r="D18" s="11" t="s">
        <v>22</v>
      </c>
      <c r="E18" s="6" t="n">
        <v>428</v>
      </c>
      <c r="F18" s="7" t="n">
        <v>360</v>
      </c>
      <c r="G18" s="8" t="n">
        <v>1000</v>
      </c>
      <c r="H18" s="9" t="n">
        <f aca="false">SUM(E18:G18)</f>
        <v>1788</v>
      </c>
      <c r="I18" s="12" t="n">
        <v>18</v>
      </c>
      <c r="J18" s="12" t="n">
        <f aca="false">SUM(I18*H18)</f>
        <v>32184</v>
      </c>
    </row>
    <row collapsed="false" customFormat="false" customHeight="true" hidden="false" ht="15" outlineLevel="0" r="19">
      <c r="A19" s="9" t="n">
        <v>5</v>
      </c>
      <c r="B19" s="9" t="n">
        <v>463832</v>
      </c>
      <c r="C19" s="10" t="s">
        <v>23</v>
      </c>
      <c r="D19" s="11" t="s">
        <v>22</v>
      </c>
      <c r="E19" s="6" t="n">
        <v>488</v>
      </c>
      <c r="F19" s="7" t="n">
        <v>360</v>
      </c>
      <c r="G19" s="8" t="n">
        <v>1000</v>
      </c>
      <c r="H19" s="9" t="n">
        <f aca="false">SUM(E19:G19)</f>
        <v>1848</v>
      </c>
      <c r="I19" s="12" t="n">
        <v>18</v>
      </c>
      <c r="J19" s="12" t="n">
        <f aca="false">SUM(I19*H19)</f>
        <v>33264</v>
      </c>
    </row>
    <row collapsed="false" customFormat="false" customHeight="true" hidden="false" ht="15" outlineLevel="0" r="20">
      <c r="A20" s="9" t="n">
        <v>6</v>
      </c>
      <c r="B20" s="9" t="n">
        <v>464376</v>
      </c>
      <c r="C20" s="10" t="s">
        <v>24</v>
      </c>
      <c r="D20" s="11" t="s">
        <v>18</v>
      </c>
      <c r="E20" s="6" t="n">
        <v>850</v>
      </c>
      <c r="F20" s="7" t="n">
        <v>240</v>
      </c>
      <c r="G20" s="8" t="n">
        <v>800</v>
      </c>
      <c r="H20" s="9" t="n">
        <f aca="false">SUM(E20:G20)</f>
        <v>1890</v>
      </c>
      <c r="I20" s="12" t="n">
        <v>15</v>
      </c>
      <c r="J20" s="12" t="n">
        <f aca="false">SUM(I20*H20)</f>
        <v>28350</v>
      </c>
    </row>
    <row collapsed="false" customFormat="false" customHeight="true" hidden="false" ht="15" outlineLevel="0" r="21">
      <c r="A21" s="9" t="n">
        <v>7</v>
      </c>
      <c r="B21" s="9" t="n">
        <v>464449</v>
      </c>
      <c r="C21" s="10" t="s">
        <v>25</v>
      </c>
      <c r="D21" s="11" t="s">
        <v>18</v>
      </c>
      <c r="E21" s="6" t="n">
        <v>900</v>
      </c>
      <c r="F21" s="7" t="n">
        <v>240</v>
      </c>
      <c r="G21" s="8" t="n">
        <v>800</v>
      </c>
      <c r="H21" s="9" t="n">
        <f aca="false">SUM(E21:G21)</f>
        <v>1940</v>
      </c>
      <c r="I21" s="12" t="n">
        <v>15</v>
      </c>
      <c r="J21" s="12" t="n">
        <f aca="false">SUM(I21*H21)</f>
        <v>29100</v>
      </c>
    </row>
    <row collapsed="false" customFormat="false" customHeight="true" hidden="false" ht="15" outlineLevel="0" r="22">
      <c r="A22" s="9" t="n">
        <v>8</v>
      </c>
      <c r="B22" s="9" t="n">
        <v>464379</v>
      </c>
      <c r="C22" s="10" t="s">
        <v>26</v>
      </c>
      <c r="D22" s="11" t="s">
        <v>18</v>
      </c>
      <c r="E22" s="6" t="n">
        <v>800</v>
      </c>
      <c r="F22" s="7" t="n">
        <v>240</v>
      </c>
      <c r="G22" s="8" t="n">
        <v>400</v>
      </c>
      <c r="H22" s="9" t="n">
        <f aca="false">SUM(E22:G22)</f>
        <v>1440</v>
      </c>
      <c r="I22" s="12" t="n">
        <v>18</v>
      </c>
      <c r="J22" s="12" t="n">
        <f aca="false">SUM(I22*H22)</f>
        <v>25920</v>
      </c>
    </row>
    <row collapsed="false" customFormat="false" customHeight="true" hidden="false" ht="15" outlineLevel="0" r="23">
      <c r="A23" s="9" t="n">
        <v>9</v>
      </c>
      <c r="B23" s="9" t="n">
        <v>464383</v>
      </c>
      <c r="C23" s="10" t="s">
        <v>27</v>
      </c>
      <c r="D23" s="11" t="s">
        <v>18</v>
      </c>
      <c r="E23" s="6" t="n">
        <v>200</v>
      </c>
      <c r="F23" s="7" t="n">
        <v>120</v>
      </c>
      <c r="G23" s="8" t="n">
        <v>250</v>
      </c>
      <c r="H23" s="9" t="n">
        <f aca="false">SUM(E23:G23)</f>
        <v>570</v>
      </c>
      <c r="I23" s="12" t="n">
        <v>10</v>
      </c>
      <c r="J23" s="12" t="n">
        <f aca="false">SUM(I23*H23)</f>
        <v>5700</v>
      </c>
    </row>
    <row collapsed="false" customFormat="false" customHeight="true" hidden="false" ht="15" outlineLevel="0" r="24">
      <c r="A24" s="9" t="n">
        <v>10</v>
      </c>
      <c r="B24" s="9" t="n">
        <v>463771</v>
      </c>
      <c r="C24" s="10" t="s">
        <v>28</v>
      </c>
      <c r="D24" s="11" t="s">
        <v>18</v>
      </c>
      <c r="E24" s="6" t="n">
        <v>150</v>
      </c>
      <c r="F24" s="7" t="n">
        <v>240</v>
      </c>
      <c r="G24" s="8" t="n">
        <v>400</v>
      </c>
      <c r="H24" s="9" t="n">
        <f aca="false">SUM(E24:G24)</f>
        <v>790</v>
      </c>
      <c r="I24" s="12" t="n">
        <v>15.67</v>
      </c>
      <c r="J24" s="12" t="n">
        <f aca="false">SUM(I24*H24)</f>
        <v>12379.3</v>
      </c>
    </row>
    <row collapsed="false" customFormat="false" customHeight="true" hidden="false" ht="15" outlineLevel="0" r="25">
      <c r="A25" s="9" t="n">
        <v>11</v>
      </c>
      <c r="B25" s="9" t="n">
        <v>463878</v>
      </c>
      <c r="C25" s="10" t="s">
        <v>29</v>
      </c>
      <c r="D25" s="11" t="s">
        <v>22</v>
      </c>
      <c r="E25" s="6" t="n">
        <v>750</v>
      </c>
      <c r="F25" s="7" t="n">
        <v>360</v>
      </c>
      <c r="G25" s="8" t="n">
        <v>1000</v>
      </c>
      <c r="H25" s="9" t="n">
        <f aca="false">SUM(E25:G25)</f>
        <v>2110</v>
      </c>
      <c r="I25" s="12" t="n">
        <v>18</v>
      </c>
      <c r="J25" s="12" t="n">
        <f aca="false">SUM(I25*H25)</f>
        <v>37980</v>
      </c>
    </row>
    <row collapsed="false" customFormat="false" customHeight="true" hidden="false" ht="15" outlineLevel="0" r="26">
      <c r="A26" s="9" t="n">
        <v>12</v>
      </c>
      <c r="B26" s="9" t="n">
        <v>479694</v>
      </c>
      <c r="C26" s="10" t="s">
        <v>30</v>
      </c>
      <c r="D26" s="11" t="s">
        <v>22</v>
      </c>
      <c r="E26" s="6" t="n">
        <v>700</v>
      </c>
      <c r="F26" s="7" t="n">
        <v>360</v>
      </c>
      <c r="G26" s="8" t="n">
        <v>600</v>
      </c>
      <c r="H26" s="9" t="n">
        <f aca="false">SUM(E26:G26)</f>
        <v>1660</v>
      </c>
      <c r="I26" s="12" t="n">
        <v>24</v>
      </c>
      <c r="J26" s="12" t="n">
        <f aca="false">SUM(I26*H26)</f>
        <v>39840</v>
      </c>
    </row>
    <row collapsed="false" customFormat="false" customHeight="true" hidden="false" ht="15" outlineLevel="0" r="27">
      <c r="A27" s="9" t="n">
        <v>13</v>
      </c>
      <c r="B27" s="9" t="n">
        <v>464390</v>
      </c>
      <c r="C27" s="10" t="s">
        <v>31</v>
      </c>
      <c r="D27" s="11" t="s">
        <v>10</v>
      </c>
      <c r="E27" s="6" t="n">
        <v>500</v>
      </c>
      <c r="F27" s="7" t="n">
        <v>480</v>
      </c>
      <c r="G27" s="8" t="n">
        <v>365</v>
      </c>
      <c r="H27" s="9" t="n">
        <f aca="false">SUM(E27:G27)</f>
        <v>1345</v>
      </c>
      <c r="I27" s="12" t="n">
        <v>9.67</v>
      </c>
      <c r="J27" s="12" t="n">
        <f aca="false">SUM(I27*H27)</f>
        <v>13006.15</v>
      </c>
    </row>
    <row collapsed="false" customFormat="false" customHeight="true" hidden="false" ht="15" outlineLevel="0" r="28">
      <c r="A28" s="9" t="n">
        <v>14</v>
      </c>
      <c r="B28" s="9" t="n">
        <v>463822</v>
      </c>
      <c r="C28" s="10" t="s">
        <v>32</v>
      </c>
      <c r="D28" s="11" t="s">
        <v>22</v>
      </c>
      <c r="E28" s="6" t="n">
        <v>600</v>
      </c>
      <c r="F28" s="7" t="n">
        <v>360</v>
      </c>
      <c r="G28" s="8" t="n">
        <v>1000</v>
      </c>
      <c r="H28" s="9" t="n">
        <f aca="false">SUM(E28:G28)</f>
        <v>1960</v>
      </c>
      <c r="I28" s="12" t="n">
        <v>22</v>
      </c>
      <c r="J28" s="12" t="n">
        <f aca="false">SUM(I28*H28)</f>
        <v>43120</v>
      </c>
    </row>
    <row collapsed="false" customFormat="false" customHeight="true" hidden="false" ht="15" outlineLevel="0" r="29">
      <c r="A29" s="9" t="n">
        <v>15</v>
      </c>
      <c r="B29" s="9" t="n">
        <v>448936</v>
      </c>
      <c r="C29" s="10" t="s">
        <v>33</v>
      </c>
      <c r="D29" s="11" t="s">
        <v>18</v>
      </c>
      <c r="E29" s="6" t="n">
        <v>50</v>
      </c>
      <c r="F29" s="7" t="n">
        <v>120</v>
      </c>
      <c r="G29" s="8" t="n">
        <v>250</v>
      </c>
      <c r="H29" s="9" t="n">
        <f aca="false">SUM(E29:G29)</f>
        <v>420</v>
      </c>
      <c r="I29" s="12" t="n">
        <v>15</v>
      </c>
      <c r="J29" s="12" t="n">
        <f aca="false">SUM(I29*H29)</f>
        <v>6300</v>
      </c>
    </row>
    <row collapsed="false" customFormat="false" customHeight="true" hidden="false" ht="15" outlineLevel="0" r="30">
      <c r="A30" s="9" t="n">
        <v>16</v>
      </c>
      <c r="B30" s="9" t="n">
        <v>458922</v>
      </c>
      <c r="C30" s="10" t="s">
        <v>34</v>
      </c>
      <c r="D30" s="11" t="s">
        <v>18</v>
      </c>
      <c r="E30" s="6" t="n">
        <v>1350</v>
      </c>
      <c r="F30" s="7" t="n">
        <v>240</v>
      </c>
      <c r="G30" s="8" t="n">
        <v>400</v>
      </c>
      <c r="H30" s="9" t="n">
        <f aca="false">SUM(E30:G30)</f>
        <v>1990</v>
      </c>
      <c r="I30" s="12" t="n">
        <v>15</v>
      </c>
      <c r="J30" s="12" t="n">
        <f aca="false">SUM(I30*H30)</f>
        <v>29850</v>
      </c>
    </row>
    <row collapsed="false" customFormat="false" customHeight="true" hidden="false" ht="15" outlineLevel="0" r="31">
      <c r="A31" s="9" t="n">
        <v>17</v>
      </c>
      <c r="B31" s="9" t="n">
        <v>458920</v>
      </c>
      <c r="C31" s="10" t="s">
        <v>35</v>
      </c>
      <c r="D31" s="11" t="s">
        <v>18</v>
      </c>
      <c r="E31" s="6" t="n">
        <v>765</v>
      </c>
      <c r="F31" s="7" t="n">
        <v>240</v>
      </c>
      <c r="G31" s="8" t="n">
        <v>400</v>
      </c>
      <c r="H31" s="9" t="n">
        <f aca="false">SUM(E31:G31)</f>
        <v>1405</v>
      </c>
      <c r="I31" s="12" t="n">
        <v>15</v>
      </c>
      <c r="J31" s="12" t="n">
        <f aca="false">SUM(I31*H31)</f>
        <v>21075</v>
      </c>
    </row>
    <row collapsed="false" customFormat="false" customHeight="true" hidden="false" ht="15" outlineLevel="0" r="32">
      <c r="A32" s="9" t="n">
        <v>18</v>
      </c>
      <c r="B32" s="9" t="n">
        <v>464556</v>
      </c>
      <c r="C32" s="10" t="s">
        <v>36</v>
      </c>
      <c r="D32" s="11" t="s">
        <v>22</v>
      </c>
      <c r="E32" s="6" t="n">
        <v>100</v>
      </c>
      <c r="F32" s="7" t="n">
        <v>120</v>
      </c>
      <c r="G32" s="8" t="n">
        <v>300</v>
      </c>
      <c r="H32" s="9" t="n">
        <f aca="false">SUM(E32:G32)</f>
        <v>520</v>
      </c>
      <c r="I32" s="12" t="n">
        <v>17</v>
      </c>
      <c r="J32" s="12" t="n">
        <f aca="false">SUM(I32*H32)</f>
        <v>8840</v>
      </c>
    </row>
    <row collapsed="false" customFormat="false" customHeight="true" hidden="false" ht="15" outlineLevel="0" r="33">
      <c r="A33" s="9" t="n">
        <v>19</v>
      </c>
      <c r="B33" s="9" t="n">
        <v>458099</v>
      </c>
      <c r="C33" s="10" t="s">
        <v>37</v>
      </c>
      <c r="D33" s="11" t="s">
        <v>10</v>
      </c>
      <c r="E33" s="6" t="n">
        <v>100</v>
      </c>
      <c r="F33" s="7" t="n">
        <v>60</v>
      </c>
      <c r="G33" s="8" t="n">
        <v>0</v>
      </c>
      <c r="H33" s="9" t="n">
        <f aca="false">SUM(E33:G33)</f>
        <v>160</v>
      </c>
      <c r="I33" s="12" t="n">
        <v>58.33</v>
      </c>
      <c r="J33" s="12" t="n">
        <f aca="false">SUM(I33*H33)</f>
        <v>9332.8</v>
      </c>
    </row>
    <row collapsed="false" customFormat="false" customHeight="true" hidden="false" ht="15" outlineLevel="0" r="34">
      <c r="A34" s="9" t="n">
        <v>20</v>
      </c>
      <c r="B34" s="9" t="n">
        <v>465693</v>
      </c>
      <c r="C34" s="10" t="s">
        <v>38</v>
      </c>
      <c r="D34" s="11" t="s">
        <v>18</v>
      </c>
      <c r="E34" s="6" t="n">
        <v>100</v>
      </c>
      <c r="F34" s="7" t="n">
        <v>240</v>
      </c>
      <c r="G34" s="8" t="n">
        <v>250</v>
      </c>
      <c r="H34" s="9" t="n">
        <f aca="false">SUM(E34:G34)</f>
        <v>590</v>
      </c>
      <c r="I34" s="12" t="n">
        <v>18.67</v>
      </c>
      <c r="J34" s="12" t="n">
        <f aca="false">SUM(I34*H34)</f>
        <v>11015.3</v>
      </c>
    </row>
    <row collapsed="false" customFormat="false" customHeight="true" hidden="false" ht="15" outlineLevel="0" r="35">
      <c r="A35" s="9" t="n">
        <v>21</v>
      </c>
      <c r="B35" s="9" t="n">
        <v>464394</v>
      </c>
      <c r="C35" s="10" t="s">
        <v>39</v>
      </c>
      <c r="D35" s="11" t="s">
        <v>18</v>
      </c>
      <c r="E35" s="6" t="n">
        <v>355</v>
      </c>
      <c r="F35" s="7" t="n">
        <v>360</v>
      </c>
      <c r="G35" s="8" t="n">
        <v>800</v>
      </c>
      <c r="H35" s="9" t="n">
        <f aca="false">SUM(E35:G35)</f>
        <v>1515</v>
      </c>
      <c r="I35" s="12" t="n">
        <v>17.67</v>
      </c>
      <c r="J35" s="12" t="n">
        <f aca="false">SUM(I35*H35)</f>
        <v>26770.05</v>
      </c>
    </row>
    <row collapsed="false" customFormat="false" customHeight="true" hidden="false" ht="15" outlineLevel="0" r="36">
      <c r="A36" s="9" t="n">
        <v>22</v>
      </c>
      <c r="B36" s="9" t="n">
        <v>464398</v>
      </c>
      <c r="C36" s="10" t="s">
        <v>40</v>
      </c>
      <c r="D36" s="11" t="s">
        <v>18</v>
      </c>
      <c r="E36" s="6" t="n">
        <v>681</v>
      </c>
      <c r="F36" s="7" t="n">
        <v>240</v>
      </c>
      <c r="G36" s="8" t="n">
        <v>1200</v>
      </c>
      <c r="H36" s="9" t="n">
        <f aca="false">SUM(E36:G36)</f>
        <v>2121</v>
      </c>
      <c r="I36" s="12" t="n">
        <v>20</v>
      </c>
      <c r="J36" s="12" t="n">
        <f aca="false">SUM(I36*H36)</f>
        <v>42420</v>
      </c>
    </row>
    <row collapsed="false" customFormat="false" customHeight="true" hidden="false" ht="15" outlineLevel="0" r="37">
      <c r="A37" s="9" t="n">
        <v>23</v>
      </c>
      <c r="B37" s="9" t="n">
        <v>463795</v>
      </c>
      <c r="C37" s="10" t="s">
        <v>41</v>
      </c>
      <c r="D37" s="11" t="s">
        <v>18</v>
      </c>
      <c r="E37" s="6" t="n">
        <v>1200</v>
      </c>
      <c r="F37" s="7" t="n">
        <v>480</v>
      </c>
      <c r="G37" s="8" t="n">
        <v>1000</v>
      </c>
      <c r="H37" s="9" t="n">
        <f aca="false">SUM(E37:G37)</f>
        <v>2680</v>
      </c>
      <c r="I37" s="12" t="n">
        <v>18.67</v>
      </c>
      <c r="J37" s="12" t="n">
        <f aca="false">SUM(I37*H37)</f>
        <v>50035.6</v>
      </c>
    </row>
    <row collapsed="false" customFormat="false" customHeight="true" hidden="false" ht="15" outlineLevel="0" r="38">
      <c r="A38" s="9" t="n">
        <v>24</v>
      </c>
      <c r="B38" s="9" t="n">
        <v>467418</v>
      </c>
      <c r="C38" s="10" t="s">
        <v>42</v>
      </c>
      <c r="D38" s="11" t="s">
        <v>18</v>
      </c>
      <c r="E38" s="6" t="n">
        <v>500</v>
      </c>
      <c r="F38" s="7" t="n">
        <v>240</v>
      </c>
      <c r="G38" s="8" t="n">
        <v>600</v>
      </c>
      <c r="H38" s="9" t="n">
        <f aca="false">SUM(E38:G38)</f>
        <v>1340</v>
      </c>
      <c r="I38" s="12" t="n">
        <v>14</v>
      </c>
      <c r="J38" s="12" t="n">
        <f aca="false">SUM(I38*H38)</f>
        <v>18760</v>
      </c>
    </row>
    <row collapsed="false" customFormat="false" customHeight="true" hidden="false" ht="15" outlineLevel="0" r="39">
      <c r="A39" s="9" t="n">
        <v>25</v>
      </c>
      <c r="B39" s="9" t="n">
        <v>274848</v>
      </c>
      <c r="C39" s="10" t="s">
        <v>43</v>
      </c>
      <c r="D39" s="11" t="s">
        <v>18</v>
      </c>
      <c r="E39" s="6" t="n">
        <v>50</v>
      </c>
      <c r="F39" s="7" t="n">
        <v>120</v>
      </c>
      <c r="G39" s="8" t="n">
        <v>450</v>
      </c>
      <c r="H39" s="9" t="n">
        <f aca="false">SUM(E39:G39)</f>
        <v>620</v>
      </c>
      <c r="I39" s="12" t="n">
        <v>19</v>
      </c>
      <c r="J39" s="12" t="n">
        <f aca="false">SUM(I39*H39)</f>
        <v>11780</v>
      </c>
    </row>
    <row collapsed="false" customFormat="false" customHeight="true" hidden="false" ht="15" outlineLevel="0" r="40">
      <c r="A40" s="9" t="n">
        <v>26</v>
      </c>
      <c r="B40" s="9" t="n">
        <v>446623</v>
      </c>
      <c r="C40" s="10" t="s">
        <v>44</v>
      </c>
      <c r="D40" s="11" t="s">
        <v>45</v>
      </c>
      <c r="E40" s="6" t="n">
        <v>1120</v>
      </c>
      <c r="F40" s="7" t="n">
        <v>240</v>
      </c>
      <c r="G40" s="8" t="n">
        <v>120</v>
      </c>
      <c r="H40" s="9" t="n">
        <f aca="false">SUM(E40:G40)</f>
        <v>1480</v>
      </c>
      <c r="I40" s="12" t="n">
        <v>48.33</v>
      </c>
      <c r="J40" s="12" t="n">
        <f aca="false">SUM(I40*H40)</f>
        <v>71528.4</v>
      </c>
    </row>
    <row collapsed="false" customFormat="false" customHeight="true" hidden="false" ht="15" outlineLevel="0" r="41">
      <c r="A41" s="9" t="n">
        <v>27</v>
      </c>
      <c r="B41" s="9" t="n">
        <v>480363</v>
      </c>
      <c r="C41" s="10" t="s">
        <v>46</v>
      </c>
      <c r="D41" s="11" t="s">
        <v>10</v>
      </c>
      <c r="E41" s="6" t="n">
        <v>20</v>
      </c>
      <c r="F41" s="7" t="n">
        <v>15</v>
      </c>
      <c r="G41" s="8" t="n">
        <v>0</v>
      </c>
      <c r="H41" s="9" t="n">
        <f aca="false">SUM(E41:G41)</f>
        <v>35</v>
      </c>
      <c r="I41" s="12" t="n">
        <v>70</v>
      </c>
      <c r="J41" s="12" t="n">
        <f aca="false">SUM(I41*H41)</f>
        <v>2450</v>
      </c>
    </row>
    <row collapsed="false" customFormat="false" customHeight="true" hidden="false" ht="15" outlineLevel="0" r="42">
      <c r="A42" s="9" t="n">
        <v>28</v>
      </c>
      <c r="B42" s="9" t="n">
        <v>448968</v>
      </c>
      <c r="C42" s="10" t="s">
        <v>47</v>
      </c>
      <c r="D42" s="11" t="s">
        <v>18</v>
      </c>
      <c r="E42" s="6" t="n">
        <v>250</v>
      </c>
      <c r="F42" s="7" t="n">
        <v>480</v>
      </c>
      <c r="G42" s="8" t="n">
        <v>500</v>
      </c>
      <c r="H42" s="9" t="n">
        <f aca="false">SUM(E42:G42)</f>
        <v>1230</v>
      </c>
      <c r="I42" s="12" t="n">
        <v>36.67</v>
      </c>
      <c r="J42" s="12" t="n">
        <f aca="false">SUM(I42*H42)</f>
        <v>45104.1</v>
      </c>
    </row>
    <row collapsed="false" customFormat="false" customHeight="true" hidden="false" ht="15" outlineLevel="0" r="43">
      <c r="A43" s="9" t="n">
        <v>29</v>
      </c>
      <c r="B43" s="9" t="n">
        <v>463796</v>
      </c>
      <c r="C43" s="10" t="s">
        <v>48</v>
      </c>
      <c r="D43" s="11" t="s">
        <v>18</v>
      </c>
      <c r="E43" s="6" t="n">
        <v>478</v>
      </c>
      <c r="F43" s="7" t="n">
        <v>120</v>
      </c>
      <c r="G43" s="8" t="n">
        <v>500</v>
      </c>
      <c r="H43" s="9" t="n">
        <f aca="false">SUM(E43:G43)</f>
        <v>1098</v>
      </c>
      <c r="I43" s="12" t="n">
        <v>21.67</v>
      </c>
      <c r="J43" s="12" t="n">
        <f aca="false">SUM(I43*H43)</f>
        <v>23793.66</v>
      </c>
    </row>
    <row collapsed="false" customFormat="false" customHeight="true" hidden="false" ht="15" outlineLevel="0" r="44">
      <c r="A44" s="13" t="s">
        <v>14</v>
      </c>
      <c r="B44" s="13"/>
      <c r="C44" s="13"/>
      <c r="D44" s="13"/>
      <c r="E44" s="13"/>
      <c r="F44" s="13"/>
      <c r="G44" s="13"/>
      <c r="H44" s="13"/>
      <c r="I44" s="13"/>
      <c r="J44" s="14" t="n">
        <f aca="false">SUM(J15:J43)</f>
        <v>746477.96</v>
      </c>
    </row>
    <row collapsed="false" customFormat="false" customHeight="true" hidden="false" ht="15" outlineLevel="0" r="47">
      <c r="A47" s="15" t="s">
        <v>49</v>
      </c>
      <c r="B47" s="15"/>
      <c r="C47" s="15"/>
      <c r="D47" s="15"/>
      <c r="E47" s="15"/>
      <c r="F47" s="15"/>
      <c r="G47" s="15"/>
      <c r="H47" s="15"/>
      <c r="I47" s="15"/>
      <c r="J47" s="15"/>
    </row>
    <row collapsed="false" customFormat="false" customHeight="true" hidden="false" ht="15" outlineLevel="0" r="48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collapsed="false" customFormat="false" customHeight="true" hidden="false" ht="15" outlineLevel="0" r="49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collapsed="false" customFormat="false" customHeight="true" hidden="false" ht="15" outlineLevel="0" r="50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collapsed="false" customFormat="false" customHeight="true" hidden="false" ht="15" outlineLevel="0" r="51">
      <c r="A51" s="17" t="s">
        <v>50</v>
      </c>
      <c r="B51" s="17"/>
      <c r="C51" s="17"/>
      <c r="D51" s="17"/>
      <c r="E51" s="17"/>
      <c r="F51" s="17"/>
      <c r="G51" s="17"/>
      <c r="H51" s="17"/>
      <c r="I51" s="17"/>
      <c r="J51" s="17"/>
    </row>
    <row collapsed="false" customFormat="false" customHeight="true" hidden="false" ht="15" outlineLevel="0" r="52">
      <c r="A52" s="15" t="s">
        <v>51</v>
      </c>
      <c r="B52" s="15"/>
      <c r="C52" s="15"/>
      <c r="D52" s="15"/>
      <c r="E52" s="15"/>
      <c r="F52" s="15"/>
      <c r="G52" s="15"/>
      <c r="H52" s="15"/>
      <c r="I52" s="15"/>
      <c r="J52" s="15"/>
    </row>
  </sheetData>
  <mergeCells count="11">
    <mergeCell ref="A2:J2"/>
    <mergeCell ref="A3:J3"/>
    <mergeCell ref="A4:J4"/>
    <mergeCell ref="A5:J5"/>
    <mergeCell ref="A6:J6"/>
    <mergeCell ref="A10:J10"/>
    <mergeCell ref="A12:J12"/>
    <mergeCell ref="A44:I44"/>
    <mergeCell ref="A47:J47"/>
    <mergeCell ref="A51:J51"/>
    <mergeCell ref="A52:J5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2023-01-19T14:21:15.00Z</dcterms:created>
  <dc:creator>GCALC-09</dc:creator>
  <cp:lastModifiedBy>Mateus dm</cp:lastModifiedBy>
  <cp:lastPrinted>2023-03-17T09:58:08.61Z</cp:lastPrinted>
  <dcterms:modified xsi:type="dcterms:W3CDTF">2023-01-23T15:03:22.00Z</dcterms:modified>
  <cp:revision>0</cp:revision>
</cp:coreProperties>
</file>